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9D2672A9-CDD2-44B0-A4FF-80E86EBDADA6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<sst xmlns="http://schemas.openxmlformats.org/spreadsheetml/2006/main" count="90" uniqueCount="30">
  <si>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</si>
  <si>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</si>
  <si>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</si>
  <si>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</si>
  <si>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</si>
  <si>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</si>
  <si>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</si>
  <si>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</si>
  <si>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</si>
  <si>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</si>
  <si>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</si>
  <si>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</si>
  <si>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</si>
  <si>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</si>
  <si>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</si>
  <si>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</si>
  <si>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</si>
  <si>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</si>
  <si>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</si>
  <si>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</si>
  <si>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</si>
  <si>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</si>
  <si>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</si>
  <si>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</si>
  <si>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</si>
  <si>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</si>
  <si>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</si>
  <si>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</si>
  <si>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</si>
  <si>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3월 엽근채류 품목별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</si>
</sst>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1919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1" fontId="4" fillId="0" borderId="1" xfId="1" applyFont="1" applyBorder="1">
      <alignment vertical="center"/>
    </xf>
    <xf numFmtId="41" fontId="6" fillId="0" borderId="1" xfId="1" applyFont="1" applyBorder="1">
      <alignment vertical="center"/>
    </xf>
    <xf numFmtId="3" fontId="4" fillId="0" borderId="1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0" fontId="0" fillId="2" borderId="2" xfId="0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9"/>
  <sheetViews>
    <sheetView tabSelected="1" workbookViewId="0">
      <selection activeCell="P26" sqref="P26"/>
    </sheetView>
  </sheetViews>
  <sheetFormatPr defaultRowHeight="16.5" x14ac:dyDescent="0.3"/>
  <cols>
    <col min="4" max="4" width="9.25" bestFit="1" customWidth="1"/>
  </cols>
  <sheetData>
    <row r="1" spans="1:18" ht="26.25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14.25" customHeight="1" x14ac:dyDescent="0.3">
      <c r="M2" s="8" t="s">
        <v>21</v>
      </c>
    </row>
    <row r="3" spans="1:18" ht="14.25" customHeight="1" x14ac:dyDescent="0.3">
      <c r="A3" s="10" t="s">
        <v>13</v>
      </c>
      <c r="D3" t="s">
        <v>12</v>
      </c>
    </row>
    <row r="4" spans="1:18" ht="14.25" customHeight="1" x14ac:dyDescent="0.3">
      <c r="A4" s="15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0</v>
      </c>
      <c r="M4" s="3" t="s">
        <v>1</v>
      </c>
    </row>
    <row r="5" spans="1:18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</row>
    <row r="9" spans="1:18" ht="14.25" customHeight="1" x14ac:dyDescent="0.3">
      <c r="A9" s="1">
        <v>2025</v>
      </c>
      <c r="B9" s="2">
        <v>26449</v>
      </c>
      <c r="C9" s="2">
        <v>25803.7</v>
      </c>
      <c r="D9" s="12">
        <v>28717.9</v>
      </c>
      <c r="E9" s="2"/>
      <c r="F9" s="2"/>
      <c r="G9" s="2"/>
      <c r="H9" s="2"/>
      <c r="I9" s="2"/>
      <c r="J9" s="2"/>
      <c r="K9" s="2"/>
      <c r="L9" s="2"/>
      <c r="M9" s="2"/>
    </row>
    <row r="10" spans="1:18" ht="14.25" customHeight="1" x14ac:dyDescent="0.3"/>
    <row r="11" spans="1:18" ht="14.25" customHeight="1" x14ac:dyDescent="0.3">
      <c r="A11" s="10" t="s">
        <v>14</v>
      </c>
      <c r="O11" t="s">
        <v>24</v>
      </c>
    </row>
    <row r="12" spans="1:18" ht="14.25" customHeight="1" x14ac:dyDescent="0.3">
      <c r="A12" s="15"/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0</v>
      </c>
      <c r="M12" s="3" t="s">
        <v>1</v>
      </c>
      <c r="O12" s="3" t="s">
        <v>25</v>
      </c>
      <c r="P12" s="3" t="s">
        <v>26</v>
      </c>
      <c r="Q12" s="3" t="s">
        <v>27</v>
      </c>
      <c r="R12" s="3" t="s">
        <v>28</v>
      </c>
    </row>
    <row r="13" spans="1:18" ht="14.2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O13" s="4">
        <v>0.45</v>
      </c>
      <c r="P13" s="4">
        <v>0.45</v>
      </c>
      <c r="Q13" s="4">
        <v>0.4</v>
      </c>
      <c r="R13" s="4">
        <v>0.52</v>
      </c>
    </row>
    <row r="14" spans="1:18" ht="14.2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</row>
    <row r="15" spans="1:18" ht="14.25" customHeight="1" x14ac:dyDescent="0.3">
      <c r="A15" s="1">
        <v>2023</v>
      </c>
      <c r="B15" s="2">
        <f>B7/$O$13</f>
        <v>52987.999999999993</v>
      </c>
      <c r="C15" s="2">
        <f t="shared" ref="B15:E17" si="0">C7/$O$13</f>
        <v>51917.999999999993</v>
      </c>
      <c r="D15" s="2">
        <f t="shared" si="0"/>
        <v>55972.444444444438</v>
      </c>
      <c r="E15" s="2">
        <f t="shared" si="0"/>
        <v>48826.888888888883</v>
      </c>
      <c r="F15" s="2">
        <f>F7/$P$13</f>
        <v>55029.111111111109</v>
      </c>
      <c r="G15" s="2">
        <f>G7/$P$13</f>
        <v>52085.555555555555</v>
      </c>
      <c r="H15" s="2">
        <f>H7/$Q$13</f>
        <v>52271.25</v>
      </c>
      <c r="I15" s="2">
        <f t="shared" ref="I15:K16" si="1">I7/$Q$13</f>
        <v>59220.5</v>
      </c>
      <c r="J15" s="2">
        <f t="shared" si="1"/>
        <v>63323.249999999993</v>
      </c>
      <c r="K15" s="2">
        <f t="shared" si="1"/>
        <v>60800</v>
      </c>
      <c r="L15" s="2">
        <f>L7/$R$13</f>
        <v>50711.538461538461</v>
      </c>
      <c r="M15" s="2">
        <f>M7/$R$13</f>
        <v>44923.076923076922</v>
      </c>
    </row>
    <row r="16" spans="1:18" ht="14.25" customHeight="1" x14ac:dyDescent="0.3">
      <c r="A16" s="1">
        <v>2024</v>
      </c>
      <c r="B16" s="2">
        <f t="shared" si="0"/>
        <v>60348.888888888891</v>
      </c>
      <c r="C16" s="2">
        <f t="shared" si="0"/>
        <v>60348.888888888891</v>
      </c>
      <c r="D16" s="2">
        <f t="shared" si="0"/>
        <v>56464.444444444445</v>
      </c>
      <c r="E16" s="2">
        <f t="shared" si="0"/>
        <v>59073.333333333328</v>
      </c>
      <c r="F16" s="2">
        <f>F8/$P$13</f>
        <v>56580</v>
      </c>
      <c r="G16" s="2">
        <f>G8/$P$13</f>
        <v>50184.444444444445</v>
      </c>
      <c r="H16" s="2">
        <f>H8/$Q$13</f>
        <v>62980</v>
      </c>
      <c r="I16" s="2">
        <f t="shared" si="1"/>
        <v>58242.5</v>
      </c>
      <c r="J16" s="2">
        <f t="shared" si="1"/>
        <v>63577.5</v>
      </c>
      <c r="K16" s="2">
        <f t="shared" si="1"/>
        <v>80525</v>
      </c>
      <c r="L16" s="2">
        <f>L8/$R$13</f>
        <v>54401.923076923078</v>
      </c>
      <c r="M16" s="2">
        <f>M8/$R$13</f>
        <v>55796.153846153844</v>
      </c>
    </row>
    <row r="17" spans="1:13" ht="14.25" customHeight="1" x14ac:dyDescent="0.3">
      <c r="A17" s="1">
        <v>2025</v>
      </c>
      <c r="B17" s="2">
        <f t="shared" si="0"/>
        <v>58775.555555555555</v>
      </c>
      <c r="C17" s="2">
        <f t="shared" si="0"/>
        <v>57341.555555555555</v>
      </c>
      <c r="D17" s="11">
        <f t="shared" si="0"/>
        <v>63817.555555555555</v>
      </c>
      <c r="E17" s="5"/>
      <c r="F17" s="5"/>
      <c r="G17" s="5"/>
      <c r="H17" s="5"/>
      <c r="I17" s="5"/>
      <c r="J17" s="5"/>
      <c r="K17" s="5"/>
      <c r="L17" s="5"/>
      <c r="M17" s="14"/>
    </row>
    <row r="18" spans="1:13" ht="14.25" customHeight="1" x14ac:dyDescent="0.3"/>
    <row r="19" spans="1:13" ht="14.25" customHeight="1" x14ac:dyDescent="0.3">
      <c r="A19" s="10" t="s">
        <v>22</v>
      </c>
      <c r="D19" t="s">
        <v>23</v>
      </c>
    </row>
    <row r="20" spans="1:13" ht="14.25" customHeight="1" x14ac:dyDescent="0.3">
      <c r="A20" s="15"/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0</v>
      </c>
      <c r="M20" s="3" t="s">
        <v>1</v>
      </c>
    </row>
    <row r="21" spans="1:13" ht="14.2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</row>
    <row r="22" spans="1:13" ht="14.2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</row>
    <row r="23" spans="1:13" ht="14.2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</row>
    <row r="24" spans="1:13" ht="14.25" customHeight="1" x14ac:dyDescent="0.3">
      <c r="A24" s="1">
        <v>2024</v>
      </c>
      <c r="B24" s="2">
        <v>702</v>
      </c>
      <c r="C24" s="2">
        <v>0</v>
      </c>
      <c r="D24" s="2">
        <v>0</v>
      </c>
      <c r="E24" s="5">
        <v>37</v>
      </c>
      <c r="F24" s="6">
        <v>18.2</v>
      </c>
      <c r="G24" s="2">
        <v>0</v>
      </c>
      <c r="H24" s="5">
        <v>193</v>
      </c>
      <c r="I24" s="5">
        <v>262</v>
      </c>
      <c r="J24" s="5">
        <v>657</v>
      </c>
      <c r="K24" s="2">
        <v>1871</v>
      </c>
      <c r="L24" s="5">
        <v>642</v>
      </c>
      <c r="M24" s="5">
        <v>457</v>
      </c>
    </row>
    <row r="25" spans="1:13" ht="14.25" customHeight="1" x14ac:dyDescent="0.3">
      <c r="A25" s="1">
        <v>2025</v>
      </c>
      <c r="B25" s="2">
        <v>782</v>
      </c>
      <c r="C25" s="7">
        <v>1725.6</v>
      </c>
      <c r="D25" s="11">
        <v>2875.6</v>
      </c>
      <c r="E25" s="5"/>
      <c r="F25" s="5"/>
      <c r="G25" s="5"/>
      <c r="H25" s="5"/>
      <c r="I25" s="5"/>
      <c r="J25" s="5"/>
      <c r="K25" s="5"/>
      <c r="L25" s="5"/>
      <c r="M25" s="14"/>
    </row>
    <row r="26" spans="1:13" ht="14.25" customHeight="1" x14ac:dyDescent="0.3"/>
    <row r="27" spans="1:13" ht="14.25" customHeight="1" x14ac:dyDescent="0.3">
      <c r="A27" s="10" t="s">
        <v>15</v>
      </c>
      <c r="D27" t="s">
        <v>16</v>
      </c>
    </row>
    <row r="28" spans="1:13" ht="14.25" customHeight="1" x14ac:dyDescent="0.3">
      <c r="A28" s="15"/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0</v>
      </c>
      <c r="M28" s="3" t="s">
        <v>1</v>
      </c>
    </row>
    <row r="29" spans="1:13" ht="14.2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</row>
    <row r="30" spans="1:13" ht="14.2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</row>
    <row r="31" spans="1:13" ht="14.2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</row>
    <row r="32" spans="1:13" ht="14.2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</row>
    <row r="33" spans="1:13" ht="14.25" customHeight="1" x14ac:dyDescent="0.3">
      <c r="A33" s="1">
        <v>2025</v>
      </c>
      <c r="B33" s="2">
        <v>2535</v>
      </c>
      <c r="C33" s="7">
        <v>2732.8</v>
      </c>
      <c r="D33" s="13">
        <v>3126</v>
      </c>
      <c r="E33" s="5"/>
      <c r="F33" s="5"/>
      <c r="G33" s="5"/>
      <c r="H33" s="5"/>
      <c r="I33" s="5"/>
      <c r="J33" s="5"/>
      <c r="K33" s="5"/>
      <c r="L33" s="5"/>
      <c r="M33" s="14"/>
    </row>
    <row r="34" spans="1:13" ht="14.25" customHeight="1" x14ac:dyDescent="0.3"/>
    <row r="35" spans="1:13" ht="14.25" customHeight="1" x14ac:dyDescent="0.3">
      <c r="A35" t="s">
        <v>17</v>
      </c>
      <c r="D35" t="s">
        <v>18</v>
      </c>
    </row>
    <row r="36" spans="1:13" ht="14.25" customHeight="1" x14ac:dyDescent="0.3">
      <c r="A36" s="15"/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0</v>
      </c>
      <c r="M36" s="3" t="s">
        <v>1</v>
      </c>
    </row>
    <row r="37" spans="1:13" ht="14.2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</row>
    <row r="38" spans="1:13" ht="14.2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</row>
    <row r="39" spans="1:13" ht="14.2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</row>
    <row r="40" spans="1:13" ht="14.2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</row>
    <row r="41" spans="1:13" ht="14.25" customHeight="1" x14ac:dyDescent="0.3">
      <c r="A41" s="1">
        <v>2025</v>
      </c>
      <c r="B41" s="2">
        <v>3573</v>
      </c>
      <c r="C41" s="2">
        <v>5839</v>
      </c>
      <c r="D41" s="11">
        <v>10577.2</v>
      </c>
      <c r="E41" s="5"/>
      <c r="F41" s="5"/>
      <c r="G41" s="5"/>
      <c r="H41" s="5"/>
      <c r="I41" s="5"/>
      <c r="J41" s="5"/>
      <c r="K41" s="5"/>
      <c r="L41" s="5"/>
      <c r="M41" s="5"/>
    </row>
    <row r="42" spans="1:13" ht="14.25" customHeight="1" x14ac:dyDescent="0.3"/>
    <row r="43" spans="1:13" ht="14.25" customHeight="1" x14ac:dyDescent="0.3">
      <c r="A43" t="s">
        <v>19</v>
      </c>
      <c r="D43" t="s">
        <v>20</v>
      </c>
    </row>
    <row r="44" spans="1:13" ht="14.25" customHeight="1" x14ac:dyDescent="0.3">
      <c r="A44" s="15"/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0</v>
      </c>
      <c r="M44" s="3" t="s">
        <v>1</v>
      </c>
    </row>
    <row r="45" spans="1:13" ht="14.2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</row>
    <row r="46" spans="1:13" ht="14.2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</row>
    <row r="47" spans="1:13" ht="14.2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</row>
    <row r="48" spans="1:13" ht="14.2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</row>
    <row r="49" spans="1:13" ht="14.25" customHeight="1" x14ac:dyDescent="0.3">
      <c r="A49" s="1">
        <v>2025</v>
      </c>
      <c r="B49" s="2">
        <v>9540</v>
      </c>
      <c r="C49" s="2">
        <v>7517.9</v>
      </c>
      <c r="D49" s="11">
        <v>12859.4</v>
      </c>
      <c r="E49" s="5"/>
      <c r="F49" s="5"/>
      <c r="G49" s="5"/>
      <c r="H49" s="5"/>
      <c r="I49" s="5"/>
      <c r="J49" s="5"/>
      <c r="K49" s="5"/>
      <c r="L49" s="5"/>
      <c r="M49" s="5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2025-04-17T05:12:44Z</cp:lastPrinted>
  <dcterms:created xsi:type="dcterms:W3CDTF">2022-03-07T05:20:55Z</dcterms:created>
  <dcterms:modified xsi:type="dcterms:W3CDTF">2025-04-17T05:12:50Z</dcterms:modified>
</cp:coreProperties>
</file>